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120" windowHeight="8820" activeTab="0"/>
  </bookViews>
  <sheets>
    <sheet name="Expense statement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<sst xmlns="http://schemas.openxmlformats.org/spreadsheetml/2006/main" count="38" uniqueCount="34">
  <si>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From</t>
  </si>
  <si>
    <t>To</t>
  </si>
  <si>
    <t>Date</t>
  </si>
  <si>
    <t>For Office Use Only</t>
  </si>
  <si>
    <t>Period</t>
  </si>
  <si>
    <t>Purpose</t>
  </si>
  <si>
    <t>Mileage Rate</t>
  </si>
  <si>
    <t>Sub-Totals</t>
  </si>
  <si>
    <t>Total Due to Traveler</t>
  </si>
  <si>
    <t>mm/dd/yyyy</t>
  </si>
  <si>
    <t>Department:</t>
  </si>
  <si>
    <t xml:space="preserve">Vehicle License #: </t>
  </si>
  <si>
    <t>Liability Insurance?:</t>
  </si>
  <si>
    <t>TEV Voucher ID#:</t>
  </si>
  <si>
    <t>Traveler's Signature</t>
  </si>
  <si>
    <t>Name:</t>
  </si>
  <si>
    <t>Position:</t>
  </si>
  <si>
    <t>Employee #:</t>
  </si>
  <si>
    <t>x</t>
  </si>
  <si>
    <t>Supervisor's Signature</t>
  </si>
  <si>
    <t>Comments</t>
  </si>
  <si>
    <t>Parking/Tolls</t>
  </si>
  <si>
    <t>Departure
Time</t>
  </si>
  <si>
    <t>Arrival
Time</t>
  </si>
  <si>
    <t>Miles
(One-Way)</t>
  </si>
  <si>
    <t>Complete separate lines for each leg of the trip (SEPARATE ROUND-TRIPS INTO TWO LINES)</t>
  </si>
  <si>
    <t>Traveler Information</t>
  </si>
  <si>
    <t>Mileage Reimbursement Worksheet</t>
  </si>
  <si>
    <t>Mileage Reimbursement</t>
  </si>
  <si>
    <t>Enter Time as Military Time (ex: 3:30PM = 15:30)</t>
  </si>
  <si>
    <t>I certify that the above is a true statement, that the expenses claimed were incurred by me on official University business</t>
  </si>
  <si>
    <t>on the dates shown, and that I have attached original receipts for each expense as required by University policy.</t>
  </si>
  <si>
    <r>
      <t>CERTIFICATION</t>
    </r>
    <r>
      <rPr>
        <i/>
        <sz val="12"/>
        <rFont val="Verdana"/>
        <family val="2"/>
      </rPr>
      <t>:</t>
    </r>
  </si>
  <si>
    <t>(Effective January 1, 2021)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</si>
</sst>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d\-mmm\-yyyy"/>
    <numFmt numFmtId="171" formatCode="_(&quot;$&quot;* #,##0.000_);_(&quot;$&quot;* \(#,##0.000\);_(&quot;$&quot;* &quot;-&quot;???_);_(@_)"/>
    <numFmt numFmtId="172" formatCode="&quot;$&quot;#,##0.00"/>
    <numFmt numFmtId="173" formatCode="[$-409]h:mm:ss\ AM/PM"/>
    <numFmt numFmtId="174" formatCode="[$-409]h:mm\ AM/PM;@"/>
    <numFmt numFmtId="175" formatCode="_(&quot;$&quot;* #,##0.0_);_(&quot;$&quot;* \(#,##0.0\);_(&quot;$&quot;* &quot;-&quot;??_);_(@_)"/>
    <numFmt numFmtId="176" formatCode="_(&quot;$&quot;* #,##0.000_);_(&quot;$&quot;* \(#,##0.000\);_(&quot;$&quot;* &quot;-&quot;??_);_(@_)"/>
  </numFmts>
  <fonts count="4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i/>
      <sz val="9"/>
      <color indexed="20"/>
      <name val="Verdana"/>
      <family val="2"/>
    </font>
    <font>
      <i/>
      <u val="single"/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 style="thin">
        <color indexed="14"/>
      </left>
      <right>
        <color indexed="63"/>
      </right>
      <top>
        <color indexed="63"/>
      </top>
      <bottom style="thin">
        <color indexed="1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/>
      <bottom style="hair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4" fontId="1" fillId="0" borderId="15" xfId="0" applyNumberFormat="1" applyFont="1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/>
      <protection locked="0"/>
    </xf>
    <xf numFmtId="14" fontId="1" fillId="0" borderId="17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169" fontId="1" fillId="35" borderId="28" xfId="0" applyNumberFormat="1" applyFont="1" applyFill="1" applyBorder="1" applyAlignment="1" applyProtection="1">
      <alignment horizontal="center"/>
      <protection locked="0"/>
    </xf>
    <xf numFmtId="169" fontId="1" fillId="35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" fillId="0" borderId="27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right" vertical="center"/>
      <protection/>
    </xf>
    <xf numFmtId="4" fontId="1" fillId="0" borderId="36" xfId="0" applyNumberFormat="1" applyFont="1" applyFill="1" applyBorder="1" applyAlignment="1" applyProtection="1">
      <alignment/>
      <protection/>
    </xf>
    <xf numFmtId="4" fontId="1" fillId="0" borderId="37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4" fontId="1" fillId="0" borderId="39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36" xfId="0" applyNumberFormat="1" applyFont="1" applyFill="1" applyBorder="1" applyAlignment="1" applyProtection="1">
      <alignment horizontal="right"/>
      <protection/>
    </xf>
    <xf numFmtId="172" fontId="2" fillId="36" borderId="26" xfId="0" applyNumberFormat="1" applyFont="1" applyFill="1" applyBorder="1" applyAlignment="1" applyProtection="1">
      <alignment horizontal="center" vertical="center"/>
      <protection/>
    </xf>
    <xf numFmtId="172" fontId="2" fillId="37" borderId="26" xfId="0" applyNumberFormat="1" applyFont="1" applyFill="1" applyBorder="1" applyAlignment="1" applyProtection="1">
      <alignment vertical="center"/>
      <protection/>
    </xf>
    <xf numFmtId="174" fontId="1" fillId="0" borderId="20" xfId="0" applyNumberFormat="1" applyFont="1" applyBorder="1" applyAlignment="1" applyProtection="1">
      <alignment horizontal="center" wrapText="1"/>
      <protection locked="0"/>
    </xf>
    <xf numFmtId="174" fontId="1" fillId="0" borderId="22" xfId="0" applyNumberFormat="1" applyFont="1" applyBorder="1" applyAlignment="1" applyProtection="1">
      <alignment horizontal="center" wrapText="1"/>
      <protection locked="0"/>
    </xf>
    <xf numFmtId="174" fontId="1" fillId="0" borderId="12" xfId="0" applyNumberFormat="1" applyFont="1" applyBorder="1" applyAlignment="1" applyProtection="1">
      <alignment horizontal="center" wrapText="1"/>
      <protection locked="0"/>
    </xf>
    <xf numFmtId="174" fontId="1" fillId="0" borderId="12" xfId="0" applyNumberFormat="1" applyFont="1" applyBorder="1" applyAlignment="1" applyProtection="1">
      <alignment wrapText="1"/>
      <protection locked="0"/>
    </xf>
    <xf numFmtId="174" fontId="1" fillId="0" borderId="13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/>
    </xf>
    <xf numFmtId="176" fontId="1" fillId="0" borderId="0" xfId="44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1" fontId="1" fillId="0" borderId="35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5" fillId="36" borderId="0" xfId="0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44" xfId="0" applyNumberFormat="1" applyFont="1" applyBorder="1" applyAlignment="1" applyProtection="1">
      <alignment horizontal="right"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4" fontId="1" fillId="0" borderId="4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48" xfId="0" applyFont="1" applyFill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42" xfId="0" applyNumberFormat="1" applyFont="1" applyBorder="1" applyAlignment="1" applyProtection="1">
      <alignment horizontal="right"/>
      <protection locked="0"/>
    </xf>
    <xf numFmtId="43" fontId="1" fillId="37" borderId="36" xfId="42" applyFont="1" applyFill="1" applyBorder="1" applyAlignment="1" applyProtection="1">
      <alignment horizontal="right" vertical="center"/>
      <protection/>
    </xf>
    <xf numFmtId="43" fontId="1" fillId="37" borderId="48" xfId="42" applyFont="1" applyFill="1" applyBorder="1" applyAlignment="1" applyProtection="1">
      <alignment horizontal="right" vertical="center"/>
      <protection/>
    </xf>
    <xf numFmtId="0" fontId="1" fillId="36" borderId="23" xfId="0" applyFont="1" applyFill="1" applyBorder="1" applyAlignment="1" applyProtection="1">
      <alignment horizontal="left" vertical="center"/>
      <protection/>
    </xf>
    <xf numFmtId="0" fontId="1" fillId="36" borderId="28" xfId="0" applyFont="1" applyFill="1" applyBorder="1" applyAlignment="1" applyProtection="1">
      <alignment horizontal="left" vertical="center"/>
      <protection/>
    </xf>
    <xf numFmtId="0" fontId="1" fillId="36" borderId="46" xfId="0" applyFont="1" applyFill="1" applyBorder="1" applyAlignment="1" applyProtection="1">
      <alignment horizontal="left" vertical="center"/>
      <protection/>
    </xf>
    <xf numFmtId="0" fontId="1" fillId="36" borderId="4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right"/>
      <protection locked="0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0" fillId="0" borderId="4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="91" zoomScaleNormal="91" zoomScalePageLayoutView="0" workbookViewId="0" topLeftCell="A1">
      <selection activeCell="N10" sqref="N10"/>
    </sheetView>
  </sheetViews>
  <sheetFormatPr defaultColWidth="9.140625" defaultRowHeight="12.75"/>
  <cols>
    <col min="1" max="1" width="13.140625" style="20" customWidth="1"/>
    <col min="2" max="3" width="12.00390625" style="20" customWidth="1"/>
    <col min="4" max="4" width="20.00390625" style="20" customWidth="1"/>
    <col min="5" max="5" width="20.8515625" style="20" customWidth="1"/>
    <col min="6" max="6" width="2.00390625" style="19" customWidth="1"/>
    <col min="7" max="7" width="21.140625" style="19" bestFit="1" customWidth="1"/>
    <col min="8" max="8" width="31.140625" style="20" customWidth="1"/>
    <col min="9" max="9" width="8.28125" style="20" customWidth="1"/>
    <col min="10" max="10" width="4.8515625" style="20" customWidth="1"/>
    <col min="11" max="11" width="16.8515625" style="20" customWidth="1"/>
    <col min="12" max="12" width="14.8515625" style="20" customWidth="1"/>
    <col min="13" max="16384" width="9.140625" style="20" customWidth="1"/>
  </cols>
  <sheetData>
    <row r="1" spans="1:12" ht="13.5" customHeight="1">
      <c r="A1" s="19"/>
      <c r="B1" s="19"/>
      <c r="C1" s="19"/>
      <c r="D1" s="19"/>
      <c r="E1" s="19"/>
      <c r="H1" s="19"/>
      <c r="I1" s="19"/>
      <c r="K1" s="109" t="s">
        <v>13</v>
      </c>
      <c r="L1" s="110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K2" s="111"/>
      <c r="L2" s="112"/>
    </row>
    <row r="3" spans="1:12" ht="9" customHeight="1">
      <c r="A3" s="21"/>
      <c r="B3" s="21"/>
      <c r="C3" s="21"/>
      <c r="D3" s="21"/>
      <c r="E3" s="21"/>
      <c r="F3" s="21"/>
      <c r="G3" s="21"/>
      <c r="H3" s="21"/>
      <c r="I3" s="21"/>
      <c r="K3" s="52"/>
      <c r="L3" s="52"/>
    </row>
    <row r="4" spans="1:12" ht="15" customHeight="1">
      <c r="A4" s="21"/>
      <c r="B4" s="21"/>
      <c r="C4" s="21"/>
      <c r="D4" s="21"/>
      <c r="E4" s="21"/>
      <c r="F4" s="21"/>
      <c r="G4" s="21"/>
      <c r="H4" s="21"/>
      <c r="I4" s="21"/>
      <c r="K4" s="89" t="s">
        <v>3</v>
      </c>
      <c r="L4" s="89"/>
    </row>
    <row r="5" spans="1:12" ht="24.75">
      <c r="A5" s="22" t="s">
        <v>27</v>
      </c>
      <c r="B5" s="22"/>
      <c r="C5" s="22"/>
      <c r="D5" s="23"/>
      <c r="E5" s="23"/>
      <c r="F5" s="23"/>
      <c r="G5" s="23"/>
      <c r="H5" s="21"/>
      <c r="I5" s="21"/>
      <c r="J5" s="21"/>
      <c r="K5" s="21"/>
      <c r="L5" s="21"/>
    </row>
    <row r="6" spans="1:10" ht="32.25" customHeight="1">
      <c r="A6" s="19"/>
      <c r="B6" s="19"/>
      <c r="C6" s="19"/>
      <c r="D6" s="19"/>
      <c r="E6" s="19"/>
      <c r="J6" s="19"/>
    </row>
    <row r="7" spans="1:12" ht="18.75" customHeight="1">
      <c r="A7" s="95" t="s">
        <v>26</v>
      </c>
      <c r="B7" s="96"/>
      <c r="C7" s="96"/>
      <c r="D7" s="96"/>
      <c r="E7" s="96"/>
      <c r="F7" s="96"/>
      <c r="G7" s="96"/>
      <c r="H7" s="96"/>
      <c r="I7" s="42"/>
      <c r="K7" s="95" t="s">
        <v>4</v>
      </c>
      <c r="L7" s="96"/>
    </row>
    <row r="8" spans="1:10" ht="18.75" customHeight="1">
      <c r="A8" s="44" t="s">
        <v>15</v>
      </c>
      <c r="B8" s="44"/>
      <c r="C8" s="44"/>
      <c r="D8" s="83"/>
      <c r="E8" s="83"/>
      <c r="F8" s="24"/>
      <c r="G8" s="38" t="s">
        <v>10</v>
      </c>
      <c r="H8" s="54"/>
      <c r="I8" s="43"/>
      <c r="J8" s="19"/>
    </row>
    <row r="9" spans="1:12" ht="15.75" customHeight="1">
      <c r="A9" s="45" t="s">
        <v>17</v>
      </c>
      <c r="B9" s="45"/>
      <c r="C9" s="45"/>
      <c r="D9" s="84"/>
      <c r="E9" s="84"/>
      <c r="F9" s="26"/>
      <c r="G9" s="39" t="s">
        <v>11</v>
      </c>
      <c r="H9" s="55"/>
      <c r="I9" s="43"/>
      <c r="J9" s="19"/>
      <c r="K9" s="25" t="s">
        <v>0</v>
      </c>
      <c r="L9" s="34" t="s">
        <v>9</v>
      </c>
    </row>
    <row r="10" spans="1:12" ht="15.75" customHeight="1">
      <c r="A10" s="45" t="s">
        <v>16</v>
      </c>
      <c r="B10" s="45"/>
      <c r="C10" s="45"/>
      <c r="D10" s="85"/>
      <c r="E10" s="85"/>
      <c r="F10" s="26"/>
      <c r="G10" s="39" t="s">
        <v>12</v>
      </c>
      <c r="H10" s="55"/>
      <c r="I10" s="43"/>
      <c r="J10" s="19"/>
      <c r="K10" s="27" t="s">
        <v>1</v>
      </c>
      <c r="L10" s="35" t="s">
        <v>9</v>
      </c>
    </row>
    <row r="11" spans="1:12" ht="18" customHeight="1">
      <c r="A11" s="36"/>
      <c r="B11" s="36"/>
      <c r="C11" s="36"/>
      <c r="D11" s="26"/>
      <c r="E11" s="26"/>
      <c r="F11" s="26"/>
      <c r="H11" s="33"/>
      <c r="I11" s="19"/>
      <c r="J11" s="19"/>
      <c r="K11" s="38" t="s">
        <v>6</v>
      </c>
      <c r="L11" s="72">
        <v>0.56</v>
      </c>
    </row>
    <row r="12" spans="1:12" ht="12.75">
      <c r="A12" s="71" t="s">
        <v>25</v>
      </c>
      <c r="B12" s="36"/>
      <c r="C12" s="36"/>
      <c r="D12" s="26"/>
      <c r="E12" s="26"/>
      <c r="F12" s="26"/>
      <c r="G12" s="26"/>
      <c r="H12" s="36"/>
      <c r="I12" s="36"/>
      <c r="J12" s="19"/>
      <c r="K12" s="94" t="s">
        <v>33</v>
      </c>
      <c r="L12" s="94"/>
    </row>
    <row r="13" spans="1:12" ht="12.75">
      <c r="A13" s="71" t="s">
        <v>29</v>
      </c>
      <c r="B13" s="36"/>
      <c r="C13" s="36"/>
      <c r="D13" s="26"/>
      <c r="E13" s="26"/>
      <c r="F13" s="26"/>
      <c r="G13" s="26"/>
      <c r="H13" s="36"/>
      <c r="I13" s="36"/>
      <c r="J13" s="19"/>
      <c r="K13" s="94"/>
      <c r="L13" s="94"/>
    </row>
    <row r="14" spans="1:12" ht="6.75" customHeight="1">
      <c r="A14" s="28"/>
      <c r="B14" s="19"/>
      <c r="C14" s="19"/>
      <c r="D14" s="19"/>
      <c r="E14" s="19"/>
      <c r="H14" s="19"/>
      <c r="I14" s="19"/>
      <c r="J14" s="19"/>
      <c r="K14" s="19"/>
      <c r="L14" s="19"/>
    </row>
    <row r="15" spans="1:12" s="31" customFormat="1" ht="23.25">
      <c r="A15" s="29" t="s">
        <v>2</v>
      </c>
      <c r="B15" s="56" t="s">
        <v>22</v>
      </c>
      <c r="C15" s="56" t="s">
        <v>23</v>
      </c>
      <c r="D15" s="30" t="s">
        <v>0</v>
      </c>
      <c r="E15" s="30" t="s">
        <v>1</v>
      </c>
      <c r="F15" s="114" t="s">
        <v>5</v>
      </c>
      <c r="G15" s="115"/>
      <c r="H15" s="104"/>
      <c r="I15" s="103" t="s">
        <v>24</v>
      </c>
      <c r="J15" s="104"/>
      <c r="K15" s="56" t="s">
        <v>28</v>
      </c>
      <c r="L15" s="56" t="s">
        <v>21</v>
      </c>
    </row>
    <row r="16" spans="1:12" ht="12.75">
      <c r="A16" s="9"/>
      <c r="B16" s="66"/>
      <c r="C16" s="66"/>
      <c r="D16" s="13"/>
      <c r="E16" s="14"/>
      <c r="F16" s="116"/>
      <c r="G16" s="117"/>
      <c r="H16" s="118"/>
      <c r="I16" s="92"/>
      <c r="J16" s="93"/>
      <c r="K16" s="7">
        <f>SUM(ROUND(I16,0)*$L$11)</f>
        <v>0</v>
      </c>
      <c r="L16" s="59"/>
    </row>
    <row r="17" spans="1:12" ht="12.75">
      <c r="A17" s="10"/>
      <c r="B17" s="67"/>
      <c r="C17" s="67"/>
      <c r="D17" s="15"/>
      <c r="E17" s="16"/>
      <c r="F17" s="86"/>
      <c r="G17" s="87"/>
      <c r="H17" s="88"/>
      <c r="I17" s="90"/>
      <c r="J17" s="91"/>
      <c r="K17" s="7">
        <f aca="true" t="shared" si="0" ref="K17:K40">SUM(ROUND(I17,0)*$L$11)</f>
        <v>0</v>
      </c>
      <c r="L17" s="60"/>
    </row>
    <row r="18" spans="1:12" ht="12.75">
      <c r="A18" s="10"/>
      <c r="B18" s="67"/>
      <c r="C18" s="67"/>
      <c r="D18" s="15"/>
      <c r="E18" s="16"/>
      <c r="F18" s="86"/>
      <c r="G18" s="87"/>
      <c r="H18" s="88"/>
      <c r="I18" s="90"/>
      <c r="J18" s="91"/>
      <c r="K18" s="7">
        <f t="shared" si="0"/>
        <v>0</v>
      </c>
      <c r="L18" s="60"/>
    </row>
    <row r="19" spans="1:12" ht="12.75">
      <c r="A19" s="10"/>
      <c r="B19" s="67"/>
      <c r="C19" s="67"/>
      <c r="D19" s="15"/>
      <c r="E19" s="16"/>
      <c r="F19" s="86"/>
      <c r="G19" s="87"/>
      <c r="H19" s="88"/>
      <c r="I19" s="90"/>
      <c r="J19" s="91"/>
      <c r="K19" s="7">
        <f t="shared" si="0"/>
        <v>0</v>
      </c>
      <c r="L19" s="60"/>
    </row>
    <row r="20" spans="1:12" ht="12.75">
      <c r="A20" s="10"/>
      <c r="B20" s="67"/>
      <c r="C20" s="67"/>
      <c r="D20" s="15"/>
      <c r="E20" s="16"/>
      <c r="F20" s="86"/>
      <c r="G20" s="87"/>
      <c r="H20" s="88"/>
      <c r="I20" s="90"/>
      <c r="J20" s="91"/>
      <c r="K20" s="7">
        <f t="shared" si="0"/>
        <v>0</v>
      </c>
      <c r="L20" s="60"/>
    </row>
    <row r="21" spans="1:12" ht="12.75">
      <c r="A21" s="10"/>
      <c r="B21" s="67"/>
      <c r="C21" s="67"/>
      <c r="D21" s="15"/>
      <c r="E21" s="16"/>
      <c r="F21" s="86"/>
      <c r="G21" s="87"/>
      <c r="H21" s="88"/>
      <c r="I21" s="90"/>
      <c r="J21" s="91"/>
      <c r="K21" s="7">
        <f>SUM(ROUND(I21,0)*$L$11)</f>
        <v>0</v>
      </c>
      <c r="L21" s="60"/>
    </row>
    <row r="22" spans="1:12" ht="12.75">
      <c r="A22" s="10"/>
      <c r="B22" s="67"/>
      <c r="C22" s="67"/>
      <c r="D22" s="15"/>
      <c r="E22" s="16"/>
      <c r="F22" s="86"/>
      <c r="G22" s="87"/>
      <c r="H22" s="88"/>
      <c r="I22" s="90"/>
      <c r="J22" s="91"/>
      <c r="K22" s="7">
        <f t="shared" si="0"/>
        <v>0</v>
      </c>
      <c r="L22" s="60"/>
    </row>
    <row r="23" spans="1:12" ht="12.75">
      <c r="A23" s="10"/>
      <c r="B23" s="67"/>
      <c r="C23" s="67"/>
      <c r="D23" s="15"/>
      <c r="E23" s="16"/>
      <c r="F23" s="86"/>
      <c r="G23" s="87"/>
      <c r="H23" s="88"/>
      <c r="I23" s="90"/>
      <c r="J23" s="91"/>
      <c r="K23" s="7">
        <f t="shared" si="0"/>
        <v>0</v>
      </c>
      <c r="L23" s="60"/>
    </row>
    <row r="24" spans="1:12" ht="12.75">
      <c r="A24" s="10"/>
      <c r="B24" s="67"/>
      <c r="C24" s="67"/>
      <c r="D24" s="15"/>
      <c r="E24" s="16"/>
      <c r="F24" s="86"/>
      <c r="G24" s="87"/>
      <c r="H24" s="88"/>
      <c r="I24" s="90"/>
      <c r="J24" s="113"/>
      <c r="K24" s="7">
        <f t="shared" si="0"/>
        <v>0</v>
      </c>
      <c r="L24" s="60"/>
    </row>
    <row r="25" spans="1:12" ht="12.75">
      <c r="A25" s="10"/>
      <c r="B25" s="67"/>
      <c r="C25" s="67"/>
      <c r="D25" s="15"/>
      <c r="E25" s="16"/>
      <c r="F25" s="86"/>
      <c r="G25" s="87"/>
      <c r="H25" s="88"/>
      <c r="I25" s="90"/>
      <c r="J25" s="113"/>
      <c r="K25" s="7">
        <f t="shared" si="0"/>
        <v>0</v>
      </c>
      <c r="L25" s="60"/>
    </row>
    <row r="26" spans="1:12" ht="12.75">
      <c r="A26" s="10"/>
      <c r="B26" s="67"/>
      <c r="C26" s="67"/>
      <c r="D26" s="15"/>
      <c r="E26" s="16"/>
      <c r="F26" s="86"/>
      <c r="G26" s="87"/>
      <c r="H26" s="88"/>
      <c r="I26" s="90"/>
      <c r="J26" s="113"/>
      <c r="K26" s="7">
        <f t="shared" si="0"/>
        <v>0</v>
      </c>
      <c r="L26" s="60"/>
    </row>
    <row r="27" spans="1:12" ht="12.75">
      <c r="A27" s="10"/>
      <c r="B27" s="67"/>
      <c r="C27" s="67"/>
      <c r="D27" s="15"/>
      <c r="E27" s="16"/>
      <c r="F27" s="86"/>
      <c r="G27" s="87"/>
      <c r="H27" s="88"/>
      <c r="I27" s="90"/>
      <c r="J27" s="113"/>
      <c r="K27" s="7">
        <f t="shared" si="0"/>
        <v>0</v>
      </c>
      <c r="L27" s="61"/>
    </row>
    <row r="28" spans="1:12" ht="12.75">
      <c r="A28" s="10"/>
      <c r="B28" s="67"/>
      <c r="C28" s="67"/>
      <c r="D28" s="15"/>
      <c r="E28" s="16"/>
      <c r="F28" s="86"/>
      <c r="G28" s="87"/>
      <c r="H28" s="88"/>
      <c r="I28" s="90"/>
      <c r="J28" s="91"/>
      <c r="K28" s="7">
        <f t="shared" si="0"/>
        <v>0</v>
      </c>
      <c r="L28" s="60"/>
    </row>
    <row r="29" spans="1:12" ht="12.75">
      <c r="A29" s="10"/>
      <c r="B29" s="67"/>
      <c r="C29" s="67"/>
      <c r="D29" s="15"/>
      <c r="E29" s="16"/>
      <c r="F29" s="86"/>
      <c r="G29" s="87"/>
      <c r="H29" s="88"/>
      <c r="I29" s="90"/>
      <c r="J29" s="91"/>
      <c r="K29" s="7">
        <f t="shared" si="0"/>
        <v>0</v>
      </c>
      <c r="L29" s="60"/>
    </row>
    <row r="30" spans="1:12" ht="12.75">
      <c r="A30" s="10"/>
      <c r="B30" s="67"/>
      <c r="C30" s="67"/>
      <c r="D30" s="15"/>
      <c r="E30" s="16"/>
      <c r="F30" s="86"/>
      <c r="G30" s="87"/>
      <c r="H30" s="88"/>
      <c r="I30" s="90"/>
      <c r="J30" s="91"/>
      <c r="K30" s="7">
        <f>SUM(ROUND(I30,0)*$L$11)</f>
        <v>0</v>
      </c>
      <c r="L30" s="60"/>
    </row>
    <row r="31" spans="1:12" ht="12.75">
      <c r="A31" s="10"/>
      <c r="B31" s="67"/>
      <c r="C31" s="67"/>
      <c r="D31" s="15"/>
      <c r="E31" s="16"/>
      <c r="F31" s="86"/>
      <c r="G31" s="87"/>
      <c r="H31" s="88"/>
      <c r="I31" s="90"/>
      <c r="J31" s="91"/>
      <c r="K31" s="7">
        <f t="shared" si="0"/>
        <v>0</v>
      </c>
      <c r="L31" s="60"/>
    </row>
    <row r="32" spans="1:12" ht="12.75">
      <c r="A32" s="11"/>
      <c r="B32" s="68"/>
      <c r="C32" s="68"/>
      <c r="D32" s="17"/>
      <c r="E32" s="18"/>
      <c r="F32" s="86"/>
      <c r="G32" s="87"/>
      <c r="H32" s="88"/>
      <c r="I32" s="90"/>
      <c r="J32" s="91"/>
      <c r="K32" s="7">
        <f t="shared" si="0"/>
        <v>0</v>
      </c>
      <c r="L32" s="61"/>
    </row>
    <row r="33" spans="1:12" ht="12.75">
      <c r="A33" s="11"/>
      <c r="B33" s="68"/>
      <c r="C33" s="68"/>
      <c r="D33" s="17"/>
      <c r="E33" s="18"/>
      <c r="F33" s="86"/>
      <c r="G33" s="87"/>
      <c r="H33" s="88"/>
      <c r="I33" s="90"/>
      <c r="J33" s="91"/>
      <c r="K33" s="7">
        <f t="shared" si="0"/>
        <v>0</v>
      </c>
      <c r="L33" s="61"/>
    </row>
    <row r="34" spans="1:12" ht="12.75">
      <c r="A34" s="11"/>
      <c r="B34" s="68"/>
      <c r="C34" s="68"/>
      <c r="D34" s="17"/>
      <c r="E34" s="18"/>
      <c r="F34" s="86"/>
      <c r="G34" s="87"/>
      <c r="H34" s="88"/>
      <c r="I34" s="90"/>
      <c r="J34" s="91"/>
      <c r="K34" s="7">
        <f t="shared" si="0"/>
        <v>0</v>
      </c>
      <c r="L34" s="61"/>
    </row>
    <row r="35" spans="1:12" ht="12.75">
      <c r="A35" s="11"/>
      <c r="B35" s="68"/>
      <c r="C35" s="68"/>
      <c r="D35" s="17"/>
      <c r="E35" s="18"/>
      <c r="F35" s="86"/>
      <c r="G35" s="87"/>
      <c r="H35" s="88"/>
      <c r="I35" s="90"/>
      <c r="J35" s="91"/>
      <c r="K35" s="7">
        <f t="shared" si="0"/>
        <v>0</v>
      </c>
      <c r="L35" s="61"/>
    </row>
    <row r="36" spans="1:12" ht="12.75">
      <c r="A36" s="11"/>
      <c r="B36" s="68"/>
      <c r="C36" s="68"/>
      <c r="D36" s="17"/>
      <c r="E36" s="18"/>
      <c r="F36" s="86"/>
      <c r="G36" s="87"/>
      <c r="H36" s="88"/>
      <c r="I36" s="90"/>
      <c r="J36" s="91"/>
      <c r="K36" s="7">
        <f t="shared" si="0"/>
        <v>0</v>
      </c>
      <c r="L36" s="61"/>
    </row>
    <row r="37" spans="1:12" ht="12.75">
      <c r="A37" s="11"/>
      <c r="B37" s="68"/>
      <c r="C37" s="68"/>
      <c r="D37" s="17"/>
      <c r="E37" s="18"/>
      <c r="F37" s="86"/>
      <c r="G37" s="87"/>
      <c r="H37" s="88"/>
      <c r="I37" s="90"/>
      <c r="J37" s="91"/>
      <c r="K37" s="7">
        <f t="shared" si="0"/>
        <v>0</v>
      </c>
      <c r="L37" s="61"/>
    </row>
    <row r="38" spans="1:12" ht="12.75">
      <c r="A38" s="11"/>
      <c r="B38" s="69"/>
      <c r="C38" s="69"/>
      <c r="D38" s="1"/>
      <c r="E38" s="4"/>
      <c r="F38" s="86"/>
      <c r="G38" s="87"/>
      <c r="H38" s="88"/>
      <c r="I38" s="90"/>
      <c r="J38" s="91"/>
      <c r="K38" s="7">
        <f t="shared" si="0"/>
        <v>0</v>
      </c>
      <c r="L38" s="61"/>
    </row>
    <row r="39" spans="1:12" ht="12.75">
      <c r="A39" s="11"/>
      <c r="B39" s="69"/>
      <c r="C39" s="69"/>
      <c r="D39" s="1"/>
      <c r="E39" s="4"/>
      <c r="F39" s="86"/>
      <c r="G39" s="87"/>
      <c r="H39" s="88"/>
      <c r="I39" s="90"/>
      <c r="J39" s="91"/>
      <c r="K39" s="7">
        <f t="shared" si="0"/>
        <v>0</v>
      </c>
      <c r="L39" s="61"/>
    </row>
    <row r="40" spans="1:12" ht="12.75">
      <c r="A40" s="12"/>
      <c r="B40" s="70"/>
      <c r="C40" s="70"/>
      <c r="D40" s="2"/>
      <c r="E40" s="5"/>
      <c r="F40" s="80"/>
      <c r="G40" s="81"/>
      <c r="H40" s="82"/>
      <c r="I40" s="105"/>
      <c r="J40" s="106"/>
      <c r="K40" s="7">
        <f t="shared" si="0"/>
        <v>0</v>
      </c>
      <c r="L40" s="62"/>
    </row>
    <row r="41" spans="1:12" s="49" customFormat="1" ht="12.75">
      <c r="A41" s="48"/>
      <c r="B41" s="48"/>
      <c r="C41" s="48"/>
      <c r="F41" s="47"/>
      <c r="G41" s="47"/>
      <c r="H41" s="50" t="s">
        <v>7</v>
      </c>
      <c r="I41" s="107">
        <f>SUM(I16:J40)</f>
        <v>0</v>
      </c>
      <c r="J41" s="108"/>
      <c r="K41" s="65">
        <f>SUM(K16:K40)</f>
        <v>0</v>
      </c>
      <c r="L41" s="65">
        <f>SUM(L16:L40)</f>
        <v>0</v>
      </c>
    </row>
    <row r="42" spans="1:13" ht="12.75">
      <c r="A42" s="32"/>
      <c r="B42" s="32"/>
      <c r="C42" s="32"/>
      <c r="H42" s="6"/>
      <c r="I42" s="6"/>
      <c r="J42" s="3"/>
      <c r="L42" s="8"/>
      <c r="M42" s="8"/>
    </row>
    <row r="43" spans="1:12" ht="19.5" customHeight="1">
      <c r="A43" s="32"/>
      <c r="B43" s="32"/>
      <c r="C43" s="32"/>
      <c r="H43" s="6"/>
      <c r="I43" s="63"/>
      <c r="J43" s="58"/>
      <c r="K43" s="57" t="s">
        <v>8</v>
      </c>
      <c r="L43" s="64">
        <f>SUM(L41+K41)</f>
        <v>0</v>
      </c>
    </row>
    <row r="44" spans="1:13" ht="15">
      <c r="A44" s="75" t="s">
        <v>32</v>
      </c>
      <c r="B44" s="32"/>
      <c r="C44" s="32"/>
      <c r="D44" s="32"/>
      <c r="F44" s="20"/>
      <c r="H44" s="19"/>
      <c r="I44" s="6"/>
      <c r="J44" s="6"/>
      <c r="K44" s="3"/>
      <c r="L44" s="73"/>
      <c r="M44" s="74"/>
    </row>
    <row r="45" spans="1:13" ht="12.75">
      <c r="A45" s="76" t="s">
        <v>30</v>
      </c>
      <c r="B45" s="32"/>
      <c r="C45" s="32"/>
      <c r="D45" s="32"/>
      <c r="F45" s="20"/>
      <c r="H45" s="19"/>
      <c r="I45" s="6"/>
      <c r="J45" s="6"/>
      <c r="K45" s="3"/>
      <c r="L45" s="37"/>
      <c r="M45" s="46"/>
    </row>
    <row r="46" spans="1:13" ht="12.75">
      <c r="A46" s="76" t="s">
        <v>31</v>
      </c>
      <c r="B46" s="32"/>
      <c r="C46" s="32"/>
      <c r="D46" s="32"/>
      <c r="F46" s="20"/>
      <c r="H46" s="19"/>
      <c r="I46" s="6"/>
      <c r="J46" s="6"/>
      <c r="K46" s="3"/>
      <c r="L46" s="37"/>
      <c r="M46" s="46"/>
    </row>
    <row r="47" spans="1:12" ht="12.75">
      <c r="A47" s="32"/>
      <c r="B47" s="32"/>
      <c r="C47" s="32"/>
      <c r="H47" s="6"/>
      <c r="I47" s="6"/>
      <c r="J47" s="3"/>
      <c r="K47" s="37"/>
      <c r="L47" s="46"/>
    </row>
    <row r="48" spans="1:9" ht="19.5" customHeight="1">
      <c r="A48" s="95" t="s">
        <v>14</v>
      </c>
      <c r="B48" s="96"/>
      <c r="C48" s="96"/>
      <c r="D48" s="96"/>
      <c r="E48" s="96"/>
      <c r="F48" s="20"/>
      <c r="G48" s="95" t="s">
        <v>19</v>
      </c>
      <c r="H48" s="96"/>
      <c r="I48" s="96"/>
    </row>
    <row r="49" spans="6:7" ht="11.25" customHeight="1">
      <c r="F49" s="20"/>
      <c r="G49" s="20"/>
    </row>
    <row r="50" spans="1:9" ht="12.75">
      <c r="A50" s="97" t="s">
        <v>18</v>
      </c>
      <c r="B50" s="98"/>
      <c r="C50" s="98"/>
      <c r="D50" s="98"/>
      <c r="E50" s="99"/>
      <c r="F50" s="41"/>
      <c r="G50" s="97" t="s">
        <v>18</v>
      </c>
      <c r="H50" s="98"/>
      <c r="I50" s="99"/>
    </row>
    <row r="51" spans="1:9" ht="12.75">
      <c r="A51" s="100"/>
      <c r="B51" s="101"/>
      <c r="C51" s="101"/>
      <c r="D51" s="101"/>
      <c r="E51" s="102"/>
      <c r="F51" s="41"/>
      <c r="G51" s="100"/>
      <c r="H51" s="101"/>
      <c r="I51" s="102"/>
    </row>
    <row r="52" spans="1:12" ht="18.75" customHeight="1">
      <c r="A52" s="78"/>
      <c r="B52" s="78"/>
      <c r="C52" s="78"/>
      <c r="D52" s="78"/>
      <c r="E52" s="78"/>
      <c r="F52" s="79"/>
      <c r="G52" s="79"/>
      <c r="H52" s="79"/>
      <c r="I52" s="24"/>
      <c r="J52" s="19"/>
      <c r="K52" s="19"/>
      <c r="L52" s="19"/>
    </row>
    <row r="53" spans="1:6" ht="18.75" customHeight="1">
      <c r="A53" s="40" t="s">
        <v>20</v>
      </c>
      <c r="B53" s="53"/>
      <c r="C53" s="53"/>
      <c r="D53" s="53"/>
      <c r="E53" s="53"/>
      <c r="F53" s="53"/>
    </row>
    <row r="54" spans="1:9" ht="11.25" customHeight="1">
      <c r="A54" s="119"/>
      <c r="B54" s="120"/>
      <c r="C54" s="120"/>
      <c r="D54" s="120"/>
      <c r="E54" s="120"/>
      <c r="F54" s="120"/>
      <c r="G54" s="120"/>
      <c r="H54" s="120"/>
      <c r="I54" s="120"/>
    </row>
    <row r="55" spans="1:9" s="51" customFormat="1" ht="15">
      <c r="A55" s="121"/>
      <c r="B55" s="122"/>
      <c r="C55" s="122"/>
      <c r="D55" s="122"/>
      <c r="E55" s="122"/>
      <c r="F55" s="122"/>
      <c r="G55" s="123"/>
      <c r="H55" s="123"/>
      <c r="I55" s="124"/>
    </row>
    <row r="56" spans="1:10" s="51" customFormat="1" ht="15" customHeight="1">
      <c r="A56" s="125"/>
      <c r="B56" s="126"/>
      <c r="C56" s="126"/>
      <c r="D56" s="126"/>
      <c r="E56" s="126"/>
      <c r="F56" s="126"/>
      <c r="G56" s="127"/>
      <c r="H56" s="127"/>
      <c r="I56" s="128"/>
      <c r="J56" s="77"/>
    </row>
    <row r="57" spans="1:9" s="51" customFormat="1" ht="15">
      <c r="A57" s="125"/>
      <c r="B57" s="126"/>
      <c r="C57" s="126"/>
      <c r="D57" s="126"/>
      <c r="E57" s="126"/>
      <c r="F57" s="126"/>
      <c r="G57" s="127"/>
      <c r="H57" s="127"/>
      <c r="I57" s="128"/>
    </row>
    <row r="58" spans="1:10" s="51" customFormat="1" ht="15">
      <c r="A58" s="129"/>
      <c r="B58" s="130"/>
      <c r="C58" s="130"/>
      <c r="D58" s="130"/>
      <c r="E58" s="130"/>
      <c r="F58" s="130"/>
      <c r="G58" s="131"/>
      <c r="H58" s="131"/>
      <c r="I58" s="132"/>
      <c r="J58" s="77"/>
    </row>
  </sheetData>
  <sheetProtection formatCells="0" formatColumns="0" formatRows="0" insertColumns="0" insertRows="0" insertHyperlinks="0" deleteColumns="0" deleteRows="0" sort="0" autoFilter="0" pivotTables="0"/>
  <mergeCells count="73">
    <mergeCell ref="A54:I54"/>
    <mergeCell ref="A55:I55"/>
    <mergeCell ref="A56:I56"/>
    <mergeCell ref="A57:I57"/>
    <mergeCell ref="A58:I58"/>
    <mergeCell ref="I25:J25"/>
    <mergeCell ref="I26:J26"/>
    <mergeCell ref="I27:J27"/>
    <mergeCell ref="I32:J32"/>
    <mergeCell ref="I33:J33"/>
    <mergeCell ref="I34:J34"/>
    <mergeCell ref="I31:J31"/>
    <mergeCell ref="F37:H37"/>
    <mergeCell ref="F32:H32"/>
    <mergeCell ref="K1:L2"/>
    <mergeCell ref="K12:L12"/>
    <mergeCell ref="I24:J24"/>
    <mergeCell ref="F15:H15"/>
    <mergeCell ref="F16:H16"/>
    <mergeCell ref="F17:H17"/>
    <mergeCell ref="F24:H24"/>
    <mergeCell ref="F25:H25"/>
    <mergeCell ref="I40:J40"/>
    <mergeCell ref="F35:H35"/>
    <mergeCell ref="F36:H36"/>
    <mergeCell ref="I41:J41"/>
    <mergeCell ref="I35:J35"/>
    <mergeCell ref="I36:J36"/>
    <mergeCell ref="I38:J38"/>
    <mergeCell ref="I39:J39"/>
    <mergeCell ref="I37:J37"/>
    <mergeCell ref="F33:H33"/>
    <mergeCell ref="F26:H26"/>
    <mergeCell ref="F27:H27"/>
    <mergeCell ref="F34:H34"/>
    <mergeCell ref="I20:J20"/>
    <mergeCell ref="I21:J21"/>
    <mergeCell ref="F22:H22"/>
    <mergeCell ref="F23:H23"/>
    <mergeCell ref="I22:J22"/>
    <mergeCell ref="I23:J23"/>
    <mergeCell ref="A7:H7"/>
    <mergeCell ref="I15:J15"/>
    <mergeCell ref="F18:H18"/>
    <mergeCell ref="F19:H19"/>
    <mergeCell ref="F20:H20"/>
    <mergeCell ref="F21:H21"/>
    <mergeCell ref="A50:E51"/>
    <mergeCell ref="G50:I51"/>
    <mergeCell ref="G48:I48"/>
    <mergeCell ref="F38:H38"/>
    <mergeCell ref="A48:E48"/>
    <mergeCell ref="F39:H39"/>
    <mergeCell ref="K4:L4"/>
    <mergeCell ref="I28:J28"/>
    <mergeCell ref="I29:J29"/>
    <mergeCell ref="I30:J30"/>
    <mergeCell ref="I16:J16"/>
    <mergeCell ref="I17:J17"/>
    <mergeCell ref="I18:J18"/>
    <mergeCell ref="K13:L13"/>
    <mergeCell ref="K7:L7"/>
    <mergeCell ref="I19:J19"/>
    <mergeCell ref="A52:D52"/>
    <mergeCell ref="E52:H52"/>
    <mergeCell ref="F40:H40"/>
    <mergeCell ref="D8:E8"/>
    <mergeCell ref="D9:E9"/>
    <mergeCell ref="D10:E10"/>
    <mergeCell ref="F28:H28"/>
    <mergeCell ref="F29:H29"/>
    <mergeCell ref="F30:H30"/>
    <mergeCell ref="F31:H31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6:A40">
      <formula1>367</formula1>
    </dataValidation>
  </dataValidations>
  <printOptions horizontalCentered="1"/>
  <pageMargins left="0.7" right="0.7" top="0.33" bottom="0.17" header="0.5" footer="0.46"/>
  <pageSetup fitToHeight="1" fitToWidth="1" horizontalDpi="200" verticalDpi="200" orientation="landscape" scale="70" r:id="rId1"/>
  <headerFooter alignWithMargins="0">
    <oddFooter>&amp;LUpdated 1/8/16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Briana R Villasenor</dc:creator>
  <cp:keywords/>
  <dc:description/>
  <cp:lastModifiedBy>Leilani Borrego</cp:lastModifiedBy>
  <cp:lastPrinted>2017-12-06T22:58:55Z</cp:lastPrinted>
  <dcterms:created xsi:type="dcterms:W3CDTF">2000-10-27T00:30:29Z</dcterms:created>
  <dcterms:modified xsi:type="dcterms:W3CDTF">2021-01-06T23:10:20Z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